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<sst xmlns="http://schemas.openxmlformats.org/spreadsheetml/2006/main" count="17" uniqueCount="17">
  <si>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滴道区2026年耕地地力保护补贴资金情况表</t>
  </si>
  <si>
    <t>收：</t>
  </si>
  <si>
    <t>付</t>
  </si>
  <si>
    <t>滴道区城镇及乡镇</t>
  </si>
  <si>
    <t>补贴面积（亩）</t>
  </si>
  <si>
    <t>补贴标准(元/亩)</t>
  </si>
  <si>
    <t>补贴金额（元）</t>
  </si>
  <si>
    <t>滴道河乡</t>
  </si>
  <si>
    <t>兰岭乡</t>
  </si>
  <si>
    <t>西山畜牧场</t>
  </si>
  <si>
    <t>大同林场</t>
  </si>
  <si>
    <t>大通沟多经公司</t>
  </si>
  <si>
    <t>滴道矿公司</t>
  </si>
  <si>
    <t>洗煤厂公司</t>
  </si>
  <si>
    <t>大同种畜场</t>
  </si>
  <si>
    <t>粮食公司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</si>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</sst>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A1" sqref="A1:E1"/>
    </sheetView>
  </sheetViews>
  <sheetFormatPr defaultColWidth="9" defaultRowHeight="14.4" outlineLevelCol="4"/>
  <cols>
    <col min="2" max="2" width="20" customWidth="1"/>
    <col min="3" max="3" width="24" customWidth="1"/>
    <col min="4" max="4" width="23.3796296296296" customWidth="1"/>
    <col min="5" max="5" width="29.75" customWidth="1"/>
    <col min="7" max="7" width="9.37962962962963"/>
  </cols>
  <sheetData>
    <row r="1" ht="43" customHeight="1" spans="1:5">
      <c r="A1" s="1" t="s">
        <v>0</v>
      </c>
      <c r="B1" s="1"/>
      <c r="C1" s="1"/>
      <c r="D1" s="1"/>
      <c r="E1" s="1"/>
    </row>
    <row r="2" ht="31" customHeight="1" spans="1:5">
      <c r="A2" s="2" t="s">
        <v>1</v>
      </c>
      <c r="B2" s="3"/>
      <c r="C2" s="3"/>
      <c r="D2" s="3"/>
      <c r="E2" s="3"/>
    </row>
    <row r="3" ht="29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9" customHeight="1" spans="1:5">
      <c r="A4" s="4">
        <v>1</v>
      </c>
      <c r="B4" s="4" t="s">
        <v>7</v>
      </c>
      <c r="C4" s="4">
        <v>29642.36</v>
      </c>
      <c r="D4" s="5">
        <v>75.73</v>
      </c>
      <c r="E4" s="5">
        <f>C4*D4</f>
        <v>2244815.9228</v>
      </c>
    </row>
    <row r="5" ht="29" customHeight="1" spans="1:5">
      <c r="A5" s="4">
        <v>2</v>
      </c>
      <c r="B5" s="4" t="s">
        <v>8</v>
      </c>
      <c r="C5" s="4">
        <v>35131.6</v>
      </c>
      <c r="D5" s="5">
        <v>75.73</v>
      </c>
      <c r="E5" s="5">
        <f>C5*D5</f>
        <v>2660516.068</v>
      </c>
    </row>
    <row r="6" ht="29" customHeight="1" spans="1:5">
      <c r="A6" s="4">
        <v>3</v>
      </c>
      <c r="B6" s="4" t="s">
        <v>9</v>
      </c>
      <c r="C6" s="4">
        <v>324</v>
      </c>
      <c r="D6" s="5">
        <v>75.73</v>
      </c>
      <c r="E6" s="5">
        <f>C6*D6</f>
        <v>24536.52</v>
      </c>
    </row>
    <row r="7" ht="29" customHeight="1" spans="1:5">
      <c r="A7" s="4">
        <v>4</v>
      </c>
      <c r="B7" s="4" t="s">
        <v>10</v>
      </c>
      <c r="C7" s="4">
        <v>1152</v>
      </c>
      <c r="D7" s="5">
        <v>75.73</v>
      </c>
      <c r="E7" s="5">
        <f>C7*D7</f>
        <v>87240.96</v>
      </c>
    </row>
    <row r="8" ht="29" customHeight="1" spans="1:5">
      <c r="A8" s="4">
        <v>5</v>
      </c>
      <c r="B8" s="4" t="s">
        <v>11</v>
      </c>
      <c r="C8" s="4">
        <v>1150</v>
      </c>
      <c r="D8" s="5">
        <v>75.73</v>
      </c>
      <c r="E8" s="5">
        <f>C8*D8</f>
        <v>87089.5</v>
      </c>
    </row>
    <row r="9" ht="29" customHeight="1" spans="1:5">
      <c r="A9" s="4">
        <v>6</v>
      </c>
      <c r="B9" s="4" t="s">
        <v>12</v>
      </c>
      <c r="C9" s="4">
        <v>1164</v>
      </c>
      <c r="D9" s="5">
        <v>75.73</v>
      </c>
      <c r="E9" s="5">
        <f>C9*D9</f>
        <v>88149.72</v>
      </c>
    </row>
    <row r="10" ht="29" customHeight="1" spans="1:5">
      <c r="A10" s="4">
        <v>7</v>
      </c>
      <c r="B10" s="4" t="s">
        <v>13</v>
      </c>
      <c r="C10" s="4">
        <v>1314</v>
      </c>
      <c r="D10" s="5">
        <v>75.73</v>
      </c>
      <c r="E10" s="5">
        <f>C10*D10</f>
        <v>99509.22</v>
      </c>
    </row>
    <row r="11" ht="29" customHeight="1" spans="1:5">
      <c r="A11" s="4">
        <v>8</v>
      </c>
      <c r="B11" s="4" t="s">
        <v>14</v>
      </c>
      <c r="C11" s="4">
        <v>2650</v>
      </c>
      <c r="D11" s="5">
        <v>75.73</v>
      </c>
      <c r="E11" s="5">
        <f>C11*D11</f>
        <v>200684.5</v>
      </c>
    </row>
    <row r="12" ht="29" customHeight="1" spans="1:5">
      <c r="A12" s="4">
        <v>9</v>
      </c>
      <c r="B12" s="4" t="s">
        <v>15</v>
      </c>
      <c r="C12" s="4">
        <v>2641</v>
      </c>
      <c r="D12" s="5">
        <v>75.73</v>
      </c>
      <c r="E12" s="5">
        <f>C12*D12</f>
        <v>200002.93</v>
      </c>
    </row>
    <row r="13" ht="27" customHeight="1" spans="1:5">
      <c r="A13" s="4"/>
      <c r="B13" s="4" t="s">
        <v>16</v>
      </c>
      <c r="C13" s="4">
        <f t="shared" ref="C13:F13" si="0">SUM(C4:C12)</f>
        <v>75168.96</v>
      </c>
      <c r="D13" s="5"/>
      <c r="E13" s="5">
        <f t="shared" si="0"/>
        <v>5692545.3408</v>
      </c>
    </row>
    <row r="14" ht="15.6" spans="1:5">
      <c r="A14" s="3"/>
      <c r="B14" s="3"/>
      <c r="C14" s="3"/>
      <c r="D14" s="3"/>
      <c r="E14" s="3"/>
    </row>
  </sheetData>
  <mergeCells count="1">
    <mergeCell ref="A1:E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可可一枫</cp:lastModifiedBy>
  <dcterms:created xsi:type="dcterms:W3CDTF">2025-01-17T01:03:00Z</dcterms:created>
  <dcterms:modified xsi:type="dcterms:W3CDTF">2026-03-16T07:15:52Z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C3E405AECD2C4ACD84AA0ACF07ADFD17_13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